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/>
  </bookViews>
  <sheets>
    <sheet name="2021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E7" i="2"/>
  <c r="E6" i="2"/>
  <c r="E8" i="2"/>
  <c r="E10" i="2"/>
  <c r="E13" i="2"/>
  <c r="H8" i="2"/>
  <c r="H10" i="2"/>
  <c r="H6" i="2"/>
  <c r="C13" i="2"/>
  <c r="H9" i="2"/>
  <c r="G13" i="2"/>
  <c r="F13" i="2"/>
  <c r="D13" i="2"/>
  <c r="H7" i="2"/>
  <c r="C14" i="2"/>
  <c r="H5" i="2"/>
</calcChain>
</file>

<file path=xl/sharedStrings.xml><?xml version="1.0" encoding="utf-8"?>
<sst xmlns="http://schemas.openxmlformats.org/spreadsheetml/2006/main" count="13" uniqueCount="13">
  <si>
    <t xml:space="preserve">DESPESES VÀRIES ALCALDESSA </t>
  </si>
  <si>
    <t>Juliol</t>
  </si>
  <si>
    <t xml:space="preserve">Agost </t>
  </si>
  <si>
    <t>Setembre</t>
  </si>
  <si>
    <t>Novembre</t>
  </si>
  <si>
    <t>Desembre</t>
  </si>
  <si>
    <t>Quilometratge</t>
  </si>
  <si>
    <t>Autopistes</t>
  </si>
  <si>
    <t>Aparcaments</t>
  </si>
  <si>
    <t xml:space="preserve">Dietes </t>
  </si>
  <si>
    <t>Compres vàries</t>
  </si>
  <si>
    <t>Total mensual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</si>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</sst>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0" fillId="0" borderId="0" xfId="0" applyBorder="1"/>
    <xf numFmtId="0" fontId="1" fillId="0" borderId="0" xfId="0" applyFont="1"/>
    <xf numFmtId="0" fontId="2" fillId="0" borderId="0" xfId="0" applyFont="1"/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5" xfId="0" applyFont="1" applyBorder="1"/>
    <xf numFmtId="4" fontId="1" fillId="0" borderId="1" xfId="0" applyNumberFormat="1" applyFont="1" applyBorder="1"/>
    <xf numFmtId="4" fontId="0" fillId="0" borderId="0" xfId="0" applyNumberFormat="1" applyFill="1"/>
    <xf numFmtId="4" fontId="1" fillId="0" borderId="1" xfId="0" applyNumberFormat="1" applyFont="1" applyFill="1" applyBorder="1"/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7" sqref="B17"/>
    </sheetView>
  </sheetViews>
  <sheetFormatPr baseColWidth="10" defaultRowHeight="14" x14ac:dyDescent="0"/>
  <cols>
    <col min="1" max="1" width="5.83203125" customWidth="1"/>
    <col min="2" max="2" width="9.83203125" customWidth="1"/>
    <col min="3" max="3" width="12.5" customWidth="1"/>
    <col min="4" max="4" width="9" customWidth="1"/>
    <col min="5" max="5" width="11.83203125" customWidth="1"/>
    <col min="6" max="6" width="9.5" customWidth="1"/>
    <col min="7" max="7" width="7.83203125" customWidth="1"/>
  </cols>
  <sheetData>
    <row r="1" spans="1:8">
      <c r="A1" s="4" t="s">
        <v>0</v>
      </c>
      <c r="C1" s="1"/>
      <c r="D1" s="11"/>
      <c r="E1" s="11"/>
      <c r="F1" s="11"/>
      <c r="G1" s="1"/>
      <c r="H1" s="1"/>
    </row>
    <row r="2" spans="1:8">
      <c r="C2" s="1"/>
      <c r="D2" s="11"/>
      <c r="E2" s="11"/>
      <c r="F2" s="11"/>
      <c r="G2" s="11"/>
      <c r="H2" s="1"/>
    </row>
    <row r="3" spans="1:8">
      <c r="C3" s="1"/>
      <c r="D3" s="11"/>
      <c r="E3" s="11"/>
      <c r="F3" s="11"/>
      <c r="G3" s="11"/>
      <c r="H3" s="1"/>
    </row>
    <row r="4" spans="1:8">
      <c r="C4" s="10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0" t="s">
        <v>11</v>
      </c>
    </row>
    <row r="5" spans="1:8">
      <c r="A5" s="15">
        <v>2020</v>
      </c>
      <c r="B5" s="9" t="s">
        <v>1</v>
      </c>
      <c r="C5" s="5">
        <v>38.1</v>
      </c>
      <c r="D5" s="13"/>
      <c r="E5" s="13"/>
      <c r="F5" s="13"/>
      <c r="G5" s="13"/>
      <c r="H5" s="6">
        <f>SUM(C5:G5)</f>
        <v>38.1</v>
      </c>
    </row>
    <row r="6" spans="1:8">
      <c r="A6" s="16"/>
      <c r="B6" s="9" t="s">
        <v>2</v>
      </c>
      <c r="C6" s="5">
        <v>37.200000000000003</v>
      </c>
      <c r="D6" s="13"/>
      <c r="E6" s="13">
        <f>3.3+2.5</f>
        <v>5.8</v>
      </c>
      <c r="F6" s="13"/>
      <c r="G6" s="13"/>
      <c r="H6" s="6">
        <f t="shared" ref="H6:H10" si="0">SUM(C6:G6)</f>
        <v>43</v>
      </c>
    </row>
    <row r="7" spans="1:8">
      <c r="A7" s="16"/>
      <c r="B7" s="9" t="s">
        <v>3</v>
      </c>
      <c r="C7" s="5">
        <v>105</v>
      </c>
      <c r="D7" s="13"/>
      <c r="E7" s="13">
        <f>3.65+5.1+9.15+3.05+5.45+1.65</f>
        <v>28.049999999999997</v>
      </c>
      <c r="F7" s="13">
        <f>6.25+42</f>
        <v>48.25</v>
      </c>
      <c r="G7" s="13"/>
      <c r="H7" s="6">
        <f t="shared" si="0"/>
        <v>181.3</v>
      </c>
    </row>
    <row r="8" spans="1:8">
      <c r="A8" s="16"/>
      <c r="B8" s="9" t="s">
        <v>12</v>
      </c>
      <c r="C8" s="5">
        <v>189.6</v>
      </c>
      <c r="D8" s="13"/>
      <c r="E8" s="13">
        <f>7+6.8+3.65+3+4.2+2.6</f>
        <v>27.25</v>
      </c>
      <c r="F8" s="13"/>
      <c r="G8" s="13"/>
      <c r="H8" s="6">
        <f t="shared" si="0"/>
        <v>216.85</v>
      </c>
    </row>
    <row r="9" spans="1:8">
      <c r="A9" s="16"/>
      <c r="B9" s="9" t="s">
        <v>4</v>
      </c>
      <c r="C9" s="5">
        <v>92.1</v>
      </c>
      <c r="D9" s="13"/>
      <c r="E9" s="13">
        <v>31.7</v>
      </c>
      <c r="F9" s="13"/>
      <c r="G9" s="13"/>
      <c r="H9" s="6">
        <f>SUM(C9:G9)</f>
        <v>123.8</v>
      </c>
    </row>
    <row r="10" spans="1:8">
      <c r="A10" s="16"/>
      <c r="B10" s="9" t="s">
        <v>5</v>
      </c>
      <c r="C10" s="5">
        <v>18</v>
      </c>
      <c r="D10" s="13"/>
      <c r="E10" s="13">
        <f>2.85+3.5+3.75</f>
        <v>10.1</v>
      </c>
      <c r="F10" s="13"/>
      <c r="G10" s="13"/>
      <c r="H10" s="6">
        <f t="shared" si="0"/>
        <v>28.1</v>
      </c>
    </row>
    <row r="11" spans="1:8">
      <c r="A11" s="16"/>
      <c r="B11" s="9"/>
      <c r="C11" s="5"/>
      <c r="D11" s="13"/>
      <c r="E11" s="13"/>
      <c r="F11" s="13"/>
      <c r="G11" s="13"/>
      <c r="H11" s="6"/>
    </row>
    <row r="12" spans="1:8">
      <c r="A12" s="17"/>
      <c r="B12" s="9"/>
      <c r="C12" s="5"/>
      <c r="D12" s="13"/>
      <c r="E12" s="13"/>
      <c r="F12" s="13"/>
      <c r="G12" s="13"/>
      <c r="H12" s="5"/>
    </row>
    <row r="13" spans="1:8">
      <c r="A13" s="8"/>
      <c r="B13" s="2"/>
      <c r="C13" s="5">
        <f>SUM(C5:C12)</f>
        <v>480</v>
      </c>
      <c r="D13" s="13">
        <f>SUM(D5:D12)</f>
        <v>0</v>
      </c>
      <c r="E13" s="13">
        <f>SUM(E5:E12)</f>
        <v>102.89999999999999</v>
      </c>
      <c r="F13" s="13">
        <f>SUM(F5:F12)</f>
        <v>48.25</v>
      </c>
      <c r="G13" s="13">
        <f>SUM(G5:G12)</f>
        <v>0</v>
      </c>
      <c r="H13" s="7"/>
    </row>
    <row r="14" spans="1:8">
      <c r="A14" s="3"/>
      <c r="C14" s="18">
        <f>C13+D13+E13+F13+G13</f>
        <v>631.15</v>
      </c>
      <c r="D14" s="19"/>
      <c r="E14" s="19"/>
      <c r="F14" s="19"/>
      <c r="G14" s="19"/>
      <c r="H14" s="1"/>
    </row>
    <row r="15" spans="1:8">
      <c r="A15" s="3"/>
      <c r="C15" s="1"/>
      <c r="D15" s="11"/>
      <c r="E15" s="11"/>
      <c r="F15" s="11"/>
      <c r="G15" s="1"/>
      <c r="H15" s="1"/>
    </row>
    <row r="16" spans="1:8">
      <c r="A16" s="3"/>
      <c r="C16" s="1"/>
      <c r="D16" s="11"/>
      <c r="E16" s="11"/>
      <c r="F16" s="11"/>
      <c r="G16" s="1"/>
      <c r="H16" s="1"/>
    </row>
    <row r="17" spans="1:9">
      <c r="C17" s="1"/>
      <c r="D17" s="11"/>
      <c r="E17" s="11"/>
      <c r="F17" s="11"/>
      <c r="G17" s="1"/>
      <c r="H17" s="1"/>
    </row>
    <row r="18" spans="1:9">
      <c r="C18" s="1"/>
      <c r="D18" s="11"/>
      <c r="E18" s="11"/>
      <c r="F18" s="11"/>
      <c r="G18" s="1"/>
      <c r="H18" s="1"/>
    </row>
    <row r="19" spans="1:9">
      <c r="A19" s="14"/>
      <c r="B19" s="14"/>
      <c r="C19" s="11"/>
      <c r="D19" s="11"/>
      <c r="E19" s="11"/>
      <c r="F19" s="11"/>
      <c r="G19" s="11"/>
      <c r="H19" s="11"/>
      <c r="I19" s="14"/>
    </row>
    <row r="20" spans="1:9">
      <c r="A20" s="14"/>
      <c r="B20" s="14"/>
      <c r="C20" s="11"/>
      <c r="D20" s="11"/>
      <c r="E20" s="11"/>
      <c r="F20" s="11"/>
      <c r="G20" s="11"/>
      <c r="H20" s="11"/>
      <c r="I20" s="14"/>
    </row>
  </sheetData>
  <mergeCells count="2">
    <mergeCell ref="A5:A12"/>
    <mergeCell ref="C14:G14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LLuis Masllorens</dc:creator>
  <cp:lastModifiedBy>Marc Sureda</cp:lastModifiedBy>
  <cp:lastPrinted>2021-02-10T09:59:47Z</cp:lastPrinted>
  <dcterms:created xsi:type="dcterms:W3CDTF">2020-01-30T12:48:53Z</dcterms:created>
  <dcterms:modified xsi:type="dcterms:W3CDTF">2021-02-15T15:45:03Z</dcterms:modified>
</cp:coreProperties>
</file>